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980" windowHeight="95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6" i="1" l="1"/>
  <c r="O25" i="1" l="1"/>
  <c r="F36" i="1"/>
  <c r="O24" i="1" l="1"/>
  <c r="O23" i="1"/>
  <c r="E36" i="1"/>
  <c r="D36" i="1"/>
  <c r="C36" i="1"/>
  <c r="O22" i="1" l="1"/>
  <c r="O30" i="1" l="1"/>
  <c r="O15" i="1"/>
  <c r="O21" i="1"/>
  <c r="O20" i="1"/>
  <c r="O19" i="1"/>
  <c r="O18" i="1"/>
  <c r="O17" i="1"/>
  <c r="O16" i="1"/>
  <c r="O14" i="1"/>
  <c r="O13" i="1"/>
  <c r="O12" i="1"/>
  <c r="O11" i="1"/>
  <c r="O10" i="1"/>
  <c r="C9" i="1"/>
  <c r="D9" i="1"/>
  <c r="O7" i="1"/>
  <c r="O6" i="1"/>
  <c r="O4" i="1"/>
  <c r="O8" i="1" l="1"/>
  <c r="O9" i="1" s="1"/>
  <c r="O36" i="1"/>
</calcChain>
</file>

<file path=xl/sharedStrings.xml><?xml version="1.0" encoding="utf-8"?>
<sst xmlns="http://schemas.openxmlformats.org/spreadsheetml/2006/main" count="50" uniqueCount="50">
  <si>
    <r>
      <t xml:space="preserve">                                                                       </t>
    </r>
    <r>
      <rPr>
        <sz val="16"/>
        <color theme="1"/>
        <rFont val="TH SarabunPSK"/>
        <family val="2"/>
      </rPr>
      <t xml:space="preserve">     รายงานสถิติการรับบริการของเทศบาลตำบลพะวง</t>
    </r>
  </si>
  <si>
    <t>รายการ</t>
  </si>
  <si>
    <t>ลำดับที่</t>
  </si>
  <si>
    <t>มกราคม</t>
  </si>
  <si>
    <t>กุมภาพันธ์</t>
  </si>
  <si>
    <t>มีนาคม</t>
  </si>
  <si>
    <t>เมษายน</t>
  </si>
  <si>
    <t>การรับสมัครนักเรียนเพื่อเข้าเรียนในศูนย์พัฒนาเด็กเล็กสังกัด ทต.พะวง</t>
  </si>
  <si>
    <t>มิถุนายน</t>
  </si>
  <si>
    <t>กรกฎาคม</t>
  </si>
  <si>
    <t>สิงหาคม</t>
  </si>
  <si>
    <t>กันยายน</t>
  </si>
  <si>
    <t>ตุลาคม</t>
  </si>
  <si>
    <t>ธันวาคม</t>
  </si>
  <si>
    <t>พฤศจิกายน</t>
  </si>
  <si>
    <t>พฤษภาคม</t>
  </si>
  <si>
    <t>รวม</t>
  </si>
  <si>
    <t>รวมทั้งสิ้น</t>
  </si>
  <si>
    <t>งานให้บริการข้อมูลข่าวสารตาม พรบ.ข้อมูลข่าวสาร พ.ศ.๒๕๔๐   (สป)</t>
  </si>
  <si>
    <t>การจดทะเบียนพาณิชย์       (คลัง)</t>
  </si>
  <si>
    <t>การแก้ไขรายการในเอกสารการทะเบียนราษฎร     (ทะเบียน)</t>
  </si>
  <si>
    <t>การขออนุญาตทำโฆษณา          (สป)</t>
  </si>
  <si>
    <t>การแจ้งรื้นถอนบ้าน หรือทำลายบ้าน         (ช่าง)</t>
  </si>
  <si>
    <t>การตรวจ คัดและรับรองเอกสารการทะเบียนราษฎร      (ทะเบียน)</t>
  </si>
  <si>
    <t>การโฆษณาด้วยการปิด ทิ้ง หรือโปรยแผ่นประกาศ    (สป)</t>
  </si>
  <si>
    <t>การลงทะเบียนเพื่อขอรับสิทธิ์เงินอุดหนุนเพื่อการเลี้ยงดูเด็กแรกเกิด(สวัสดิ)</t>
  </si>
  <si>
    <t>การลงทะเบียนขอรับเงินเบี้ยผู้สูงอายุ   (สวัสดิการ)</t>
  </si>
  <si>
    <t>การลงทะเบียนขอรับเงินเบี้ยคนพิการ/ต่อบัตรคนพิการ   (สวัสดิการ)</t>
  </si>
  <si>
    <t>การขอรับสงเคราะห์ผู้ป่วยเอดส์         (สวัสดิการ)</t>
  </si>
  <si>
    <t>การขอบ้านเลขที่                    (ทะเบียน)</t>
  </si>
  <si>
    <t>การแจ้งเกิด                        (ทะเบียน)</t>
  </si>
  <si>
    <t>การแจ้งตาย                       (ทะเบียน)</t>
  </si>
  <si>
    <t>การแจ้งย้ายเข้า                   (ทะเบียน)</t>
  </si>
  <si>
    <t>การแจ้งย้ายออก                  (ทะเบียน)</t>
  </si>
  <si>
    <t>การขออนุญาตก่อสร้าง              (ช่าง)</t>
  </si>
  <si>
    <t>การแจ้งขุดดิน                       (ช่าง)</t>
  </si>
  <si>
    <t>การแจ้งถมดดิน                     (ช่าง)</t>
  </si>
  <si>
    <t>การรับชำระภาษีป้าย                                     (คลัง)</t>
  </si>
  <si>
    <t>การรับชำระภาษีโรงเรือนและที่ดิน                      (คลัง)</t>
  </si>
  <si>
    <t>การรับชำระภาษีบำรุงท้องที่                             (คลัง)</t>
  </si>
  <si>
    <t>การขออนุญาตจำหน่ายสินค้า                            (สาสุข)</t>
  </si>
  <si>
    <t>การขอประกอบกิจการที่เป็นอันตรายต่อสุขภาพ       (สาสุข)</t>
  </si>
  <si>
    <t>ประกอบกิจการสถานีบริการน้ำมัน                      (สาสุข)</t>
  </si>
  <si>
    <t>งานบริการร้องเรียนร้องทุกข์                         (สป) (สาสุข)</t>
  </si>
  <si>
    <t>การขอรับบำเหน็จ                                        (คลัง)</t>
  </si>
  <si>
    <t>การบริการดูดสิ่งปฏิกูล                                   (สาสุข)</t>
  </si>
  <si>
    <t>การขอใช้รถพยาบาล                                      (สป)</t>
  </si>
  <si>
    <t>อื่นๆ</t>
  </si>
  <si>
    <t>การขออนุญาตประกอบกิจการรับเก็บ และขนสิ่งปฏิกูลค่าธรรมเนียม  (สาสุข คลัง)</t>
  </si>
  <si>
    <r>
      <t xml:space="preserve">                                                                                   </t>
    </r>
    <r>
      <rPr>
        <sz val="16"/>
        <color theme="1"/>
        <rFont val="TH SarabunPSK"/>
        <family val="2"/>
      </rPr>
      <t xml:space="preserve">   ประจำปี พ.ศ.๒๕๖๓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</si>
</sst>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D00041E]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workbookViewId="0">
      <selection activeCell="F45" sqref="F45"/>
    </sheetView>
  </sheetViews>
  <sheetFormatPr defaultRowHeight="14.4" x14ac:dyDescent="0.3"/>
  <cols>
    <col min="2" max="2" width="56.5546875" customWidth="1"/>
    <col min="3" max="9" width="13.77734375" customWidth="1"/>
    <col min="10" max="10" width="13.6640625" customWidth="1"/>
    <col min="11" max="15" width="13.77734375" customWidth="1"/>
  </cols>
  <sheetData>
    <row r="1" spans="1:15" ht="21" x14ac:dyDescent="0.4">
      <c r="A1" s="1" t="s">
        <v>0</v>
      </c>
      <c r="E1" s="2"/>
      <c r="F1" s="2"/>
      <c r="G1" s="2"/>
      <c r="H1" s="2"/>
      <c r="I1" s="2"/>
    </row>
    <row r="2" spans="1:15" ht="21" x14ac:dyDescent="0.4">
      <c r="A2" t="s">
        <v>49</v>
      </c>
      <c r="F2" s="2"/>
      <c r="G2" s="2"/>
      <c r="H2" s="2"/>
      <c r="I2" s="2"/>
    </row>
    <row r="3" spans="1:15" s="2" customFormat="1" ht="21" x14ac:dyDescent="0.4">
      <c r="A3" s="5" t="s">
        <v>2</v>
      </c>
      <c r="B3" s="6" t="s">
        <v>1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15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14</v>
      </c>
      <c r="N3" s="6" t="s">
        <v>13</v>
      </c>
      <c r="O3" s="6" t="s">
        <v>16</v>
      </c>
    </row>
    <row r="4" spans="1:15" s="2" customFormat="1" ht="21" x14ac:dyDescent="0.4">
      <c r="A4" s="5">
        <v>1</v>
      </c>
      <c r="B4" s="3" t="s">
        <v>18</v>
      </c>
      <c r="C4" s="9">
        <v>15</v>
      </c>
      <c r="D4" s="9">
        <v>50</v>
      </c>
      <c r="E4" s="9">
        <v>16</v>
      </c>
      <c r="F4" s="4">
        <v>30</v>
      </c>
      <c r="G4" s="4">
        <v>18</v>
      </c>
      <c r="O4" s="4">
        <f>SUM(C4:N4)</f>
        <v>129</v>
      </c>
    </row>
    <row r="5" spans="1:15" s="2" customFormat="1" ht="21" x14ac:dyDescent="0.4">
      <c r="A5" s="5">
        <v>2</v>
      </c>
      <c r="B5" s="3" t="s">
        <v>19</v>
      </c>
      <c r="C5" s="4">
        <v>8</v>
      </c>
      <c r="D5" s="4">
        <v>9</v>
      </c>
      <c r="E5" s="4">
        <v>15</v>
      </c>
      <c r="F5" s="4">
        <v>8</v>
      </c>
      <c r="G5" s="4"/>
    </row>
    <row r="6" spans="1:15" s="2" customFormat="1" ht="21" x14ac:dyDescent="0.4">
      <c r="A6" s="5">
        <v>3</v>
      </c>
      <c r="B6" s="3" t="s">
        <v>20</v>
      </c>
      <c r="C6" s="4">
        <v>60</v>
      </c>
      <c r="D6" s="4">
        <v>50</v>
      </c>
      <c r="E6" s="4">
        <v>67</v>
      </c>
      <c r="F6" s="4">
        <v>63</v>
      </c>
      <c r="G6" s="4">
        <v>51</v>
      </c>
      <c r="O6" s="4">
        <f>SUM(C6:N6)</f>
        <v>291</v>
      </c>
    </row>
    <row r="7" spans="1:15" s="2" customFormat="1" ht="21" x14ac:dyDescent="0.4">
      <c r="A7" s="5">
        <v>4</v>
      </c>
      <c r="B7" s="3" t="s">
        <v>29</v>
      </c>
      <c r="C7" s="4">
        <v>30</v>
      </c>
      <c r="D7" s="4">
        <v>42</v>
      </c>
      <c r="E7" s="4">
        <v>22</v>
      </c>
      <c r="F7" s="4">
        <v>58</v>
      </c>
      <c r="G7" s="4">
        <v>45</v>
      </c>
      <c r="O7" s="4">
        <f>SUM(C7:N7)</f>
        <v>197</v>
      </c>
    </row>
    <row r="8" spans="1:15" s="2" customFormat="1" ht="21" x14ac:dyDescent="0.4">
      <c r="A8" s="5">
        <v>5</v>
      </c>
      <c r="B8" s="3" t="s">
        <v>21</v>
      </c>
      <c r="C8" s="4">
        <v>3</v>
      </c>
      <c r="D8" s="4">
        <v>3</v>
      </c>
      <c r="E8" s="4">
        <v>2</v>
      </c>
      <c r="F8" s="4">
        <v>0</v>
      </c>
      <c r="G8" s="4"/>
      <c r="H8" s="4"/>
      <c r="I8" s="4"/>
      <c r="J8" s="4"/>
      <c r="K8" s="4"/>
      <c r="L8" s="4"/>
      <c r="M8" s="4"/>
      <c r="N8" s="4"/>
      <c r="O8" s="4">
        <f t="shared" ref="O8" si="0">SUM(O6:O7)</f>
        <v>488</v>
      </c>
    </row>
    <row r="9" spans="1:15" s="2" customFormat="1" ht="21" x14ac:dyDescent="0.4">
      <c r="A9" s="5">
        <v>6</v>
      </c>
      <c r="B9" s="3" t="s">
        <v>22</v>
      </c>
      <c r="C9" s="4">
        <f t="shared" ref="C9:O9" si="1">SUM(C8)</f>
        <v>3</v>
      </c>
      <c r="D9" s="4">
        <f t="shared" si="1"/>
        <v>3</v>
      </c>
      <c r="E9" s="4">
        <v>0</v>
      </c>
      <c r="F9" s="4">
        <v>0</v>
      </c>
      <c r="G9" s="4"/>
      <c r="H9" s="4"/>
      <c r="I9" s="4"/>
      <c r="J9" s="4"/>
      <c r="K9" s="4"/>
      <c r="L9" s="4"/>
      <c r="M9" s="4"/>
      <c r="N9" s="4"/>
      <c r="O9" s="4">
        <f t="shared" si="1"/>
        <v>488</v>
      </c>
    </row>
    <row r="10" spans="1:15" s="2" customFormat="1" ht="21" x14ac:dyDescent="0.4">
      <c r="A10" s="5">
        <v>7</v>
      </c>
      <c r="B10" s="3" t="s">
        <v>23</v>
      </c>
      <c r="C10" s="4">
        <v>69</v>
      </c>
      <c r="D10" s="4">
        <v>123</v>
      </c>
      <c r="E10" s="4">
        <v>73</v>
      </c>
      <c r="F10" s="4">
        <v>90</v>
      </c>
      <c r="G10" s="4">
        <v>113</v>
      </c>
      <c r="O10" s="4">
        <f t="shared" ref="O10:O24" si="2">SUM(C10:N10)</f>
        <v>468</v>
      </c>
    </row>
    <row r="11" spans="1:15" s="2" customFormat="1" ht="21" x14ac:dyDescent="0.4">
      <c r="A11" s="5">
        <v>8</v>
      </c>
      <c r="B11" s="3" t="s">
        <v>30</v>
      </c>
      <c r="C11" s="4">
        <v>279</v>
      </c>
      <c r="D11" s="4">
        <v>230</v>
      </c>
      <c r="E11" s="4">
        <v>266</v>
      </c>
      <c r="F11" s="4">
        <v>257</v>
      </c>
      <c r="G11" s="4">
        <v>204</v>
      </c>
      <c r="O11" s="4">
        <f t="shared" si="2"/>
        <v>1236</v>
      </c>
    </row>
    <row r="12" spans="1:15" s="2" customFormat="1" ht="21" x14ac:dyDescent="0.4">
      <c r="A12" s="5">
        <v>9</v>
      </c>
      <c r="B12" s="3" t="s">
        <v>31</v>
      </c>
      <c r="C12" s="4">
        <v>128</v>
      </c>
      <c r="D12" s="4">
        <v>66</v>
      </c>
      <c r="E12" s="4">
        <v>96</v>
      </c>
      <c r="F12" s="4">
        <v>78</v>
      </c>
      <c r="G12" s="4">
        <v>120</v>
      </c>
      <c r="O12" s="4">
        <f t="shared" si="2"/>
        <v>488</v>
      </c>
    </row>
    <row r="13" spans="1:15" s="2" customFormat="1" ht="21" x14ac:dyDescent="0.4">
      <c r="A13" s="5">
        <v>10</v>
      </c>
      <c r="B13" s="3" t="s">
        <v>32</v>
      </c>
      <c r="C13" s="4">
        <v>67</v>
      </c>
      <c r="D13" s="4">
        <v>140</v>
      </c>
      <c r="E13" s="4">
        <v>153</v>
      </c>
      <c r="F13" s="4">
        <v>118</v>
      </c>
      <c r="G13" s="4">
        <v>175</v>
      </c>
      <c r="O13" s="4">
        <f t="shared" si="2"/>
        <v>653</v>
      </c>
    </row>
    <row r="14" spans="1:15" s="2" customFormat="1" ht="21" x14ac:dyDescent="0.4">
      <c r="A14" s="5">
        <v>11</v>
      </c>
      <c r="B14" s="3" t="s">
        <v>33</v>
      </c>
      <c r="C14" s="4">
        <v>294</v>
      </c>
      <c r="D14" s="4">
        <v>253</v>
      </c>
      <c r="E14" s="4">
        <v>275</v>
      </c>
      <c r="F14" s="4">
        <v>268</v>
      </c>
      <c r="G14" s="4">
        <v>251</v>
      </c>
      <c r="O14" s="4">
        <f t="shared" si="2"/>
        <v>1341</v>
      </c>
    </row>
    <row r="15" spans="1:15" s="2" customFormat="1" ht="21" x14ac:dyDescent="0.4">
      <c r="A15" s="5">
        <v>12</v>
      </c>
      <c r="B15" s="3" t="s">
        <v>34</v>
      </c>
      <c r="C15" s="4"/>
      <c r="D15" s="4">
        <v>22</v>
      </c>
      <c r="E15" s="4">
        <v>23</v>
      </c>
      <c r="F15" s="4">
        <v>22</v>
      </c>
      <c r="G15" s="4">
        <v>27</v>
      </c>
      <c r="H15" s="4"/>
      <c r="I15" s="4"/>
      <c r="J15" s="4"/>
      <c r="K15" s="4"/>
      <c r="L15" s="4"/>
      <c r="M15" s="4"/>
      <c r="N15" s="4"/>
      <c r="O15" s="4">
        <f t="shared" si="2"/>
        <v>94</v>
      </c>
    </row>
    <row r="16" spans="1:15" s="2" customFormat="1" ht="21" x14ac:dyDescent="0.4">
      <c r="A16" s="5">
        <v>13</v>
      </c>
      <c r="B16" s="3" t="s">
        <v>35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/>
      <c r="I16" s="4"/>
      <c r="J16" s="4"/>
      <c r="K16" s="4"/>
      <c r="L16" s="4"/>
      <c r="M16" s="4"/>
      <c r="N16" s="4"/>
      <c r="O16" s="4">
        <f t="shared" si="2"/>
        <v>0</v>
      </c>
    </row>
    <row r="17" spans="1:17" s="2" customFormat="1" ht="21" x14ac:dyDescent="0.4">
      <c r="A17" s="5">
        <v>14</v>
      </c>
      <c r="B17" s="3" t="s">
        <v>36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O17" s="4">
        <f t="shared" si="2"/>
        <v>0</v>
      </c>
    </row>
    <row r="18" spans="1:17" s="2" customFormat="1" ht="21" x14ac:dyDescent="0.4">
      <c r="A18" s="5">
        <v>15</v>
      </c>
      <c r="B18" s="3" t="s">
        <v>28</v>
      </c>
      <c r="C18" s="4">
        <v>0</v>
      </c>
      <c r="D18" s="4">
        <v>0</v>
      </c>
      <c r="E18" s="4">
        <v>0</v>
      </c>
      <c r="F18" s="4">
        <v>0</v>
      </c>
      <c r="G18" s="4"/>
      <c r="O18" s="4">
        <f t="shared" si="2"/>
        <v>0</v>
      </c>
    </row>
    <row r="19" spans="1:17" s="2" customFormat="1" ht="21" x14ac:dyDescent="0.4">
      <c r="A19" s="5">
        <v>16</v>
      </c>
      <c r="B19" s="3" t="s">
        <v>27</v>
      </c>
      <c r="C19" s="4">
        <v>11</v>
      </c>
      <c r="D19" s="4">
        <v>10</v>
      </c>
      <c r="E19" s="4">
        <v>10</v>
      </c>
      <c r="F19" s="4">
        <v>5</v>
      </c>
      <c r="G19" s="4"/>
      <c r="O19" s="4">
        <f t="shared" si="2"/>
        <v>36</v>
      </c>
    </row>
    <row r="20" spans="1:17" s="2" customFormat="1" ht="21" x14ac:dyDescent="0.4">
      <c r="A20" s="5">
        <v>17</v>
      </c>
      <c r="B20" s="3" t="s">
        <v>26</v>
      </c>
      <c r="C20" s="4">
        <v>45</v>
      </c>
      <c r="D20" s="4">
        <v>31</v>
      </c>
      <c r="E20" s="4">
        <v>15</v>
      </c>
      <c r="F20" s="4">
        <v>11</v>
      </c>
      <c r="G20" s="4"/>
      <c r="O20" s="4">
        <f t="shared" si="2"/>
        <v>102</v>
      </c>
    </row>
    <row r="21" spans="1:17" s="2" customFormat="1" ht="21" x14ac:dyDescent="0.4">
      <c r="A21" s="5">
        <v>18</v>
      </c>
      <c r="B21" s="3" t="s">
        <v>25</v>
      </c>
      <c r="C21" s="4">
        <v>36</v>
      </c>
      <c r="D21" s="4">
        <v>26</v>
      </c>
      <c r="E21" s="4">
        <v>23</v>
      </c>
      <c r="F21" s="4">
        <v>29</v>
      </c>
      <c r="G21" s="4"/>
      <c r="O21" s="4">
        <f t="shared" si="2"/>
        <v>114</v>
      </c>
    </row>
    <row r="22" spans="1:17" s="2" customFormat="1" ht="21" x14ac:dyDescent="0.4">
      <c r="A22" s="5">
        <v>19</v>
      </c>
      <c r="B22" s="3" t="s">
        <v>24</v>
      </c>
      <c r="C22" s="4">
        <v>2</v>
      </c>
      <c r="D22" s="4">
        <v>11</v>
      </c>
      <c r="E22" s="4">
        <v>0</v>
      </c>
      <c r="F22" s="4">
        <v>5</v>
      </c>
      <c r="G22" s="4"/>
      <c r="H22" s="4"/>
      <c r="I22" s="4"/>
      <c r="J22" s="4"/>
      <c r="K22" s="4"/>
      <c r="L22" s="4"/>
      <c r="M22" s="4"/>
      <c r="N22" s="4"/>
      <c r="O22" s="4">
        <f t="shared" si="2"/>
        <v>18</v>
      </c>
    </row>
    <row r="23" spans="1:17" s="2" customFormat="1" ht="21" x14ac:dyDescent="0.4">
      <c r="A23" s="5">
        <v>20</v>
      </c>
      <c r="B23" s="3" t="s">
        <v>37</v>
      </c>
      <c r="C23" s="4">
        <v>78</v>
      </c>
      <c r="D23" s="4">
        <v>89</v>
      </c>
      <c r="E23" s="4">
        <v>125</v>
      </c>
      <c r="F23" s="4">
        <v>54</v>
      </c>
      <c r="G23" s="4"/>
      <c r="H23" s="4"/>
      <c r="I23" s="4"/>
      <c r="J23" s="4"/>
      <c r="K23" s="4"/>
      <c r="L23" s="4"/>
      <c r="M23" s="4"/>
      <c r="N23" s="4"/>
      <c r="O23" s="4">
        <f t="shared" si="2"/>
        <v>346</v>
      </c>
    </row>
    <row r="24" spans="1:17" s="2" customFormat="1" ht="21" x14ac:dyDescent="0.4">
      <c r="A24" s="5">
        <v>21</v>
      </c>
      <c r="B24" s="3" t="s">
        <v>38</v>
      </c>
      <c r="C24" s="4">
        <v>6</v>
      </c>
      <c r="D24" s="4">
        <v>6</v>
      </c>
      <c r="E24" s="4">
        <v>4</v>
      </c>
      <c r="F24" s="4">
        <v>2</v>
      </c>
      <c r="G24" s="4"/>
      <c r="H24" s="4"/>
      <c r="I24" s="4"/>
      <c r="J24" s="4"/>
      <c r="K24" s="4"/>
      <c r="L24" s="4"/>
      <c r="M24" s="4"/>
      <c r="N24" s="4"/>
      <c r="O24" s="4">
        <f t="shared" si="2"/>
        <v>18</v>
      </c>
    </row>
    <row r="25" spans="1:17" s="2" customFormat="1" ht="21" x14ac:dyDescent="0.4">
      <c r="A25" s="5">
        <v>22</v>
      </c>
      <c r="B25" s="3" t="s">
        <v>39</v>
      </c>
      <c r="C25" s="4">
        <v>184</v>
      </c>
      <c r="D25" s="4">
        <v>158</v>
      </c>
      <c r="E25" s="4">
        <v>138</v>
      </c>
      <c r="F25" s="4">
        <v>51</v>
      </c>
      <c r="G25" s="4"/>
      <c r="O25" s="4">
        <f>SUM(C25:N25)</f>
        <v>531</v>
      </c>
    </row>
    <row r="26" spans="1:17" s="2" customFormat="1" ht="21" x14ac:dyDescent="0.4">
      <c r="A26" s="5">
        <v>23</v>
      </c>
      <c r="B26" s="3" t="s">
        <v>40</v>
      </c>
      <c r="C26" s="4">
        <v>2</v>
      </c>
      <c r="D26" s="4">
        <v>4</v>
      </c>
      <c r="E26" s="4"/>
      <c r="G26" s="4"/>
    </row>
    <row r="27" spans="1:17" s="2" customFormat="1" ht="21" x14ac:dyDescent="0.4">
      <c r="A27" s="5">
        <v>24</v>
      </c>
      <c r="B27" s="3" t="s">
        <v>41</v>
      </c>
      <c r="C27" s="4">
        <v>10</v>
      </c>
      <c r="D27" s="4">
        <v>5</v>
      </c>
      <c r="E27" s="4"/>
      <c r="G27" s="4"/>
    </row>
    <row r="28" spans="1:17" s="2" customFormat="1" ht="21" x14ac:dyDescent="0.4">
      <c r="A28" s="5">
        <v>25</v>
      </c>
      <c r="B28" s="3" t="s">
        <v>48</v>
      </c>
      <c r="C28" s="4">
        <v>55</v>
      </c>
      <c r="D28" s="4">
        <v>50</v>
      </c>
      <c r="E28" s="4">
        <v>42</v>
      </c>
      <c r="F28" s="4">
        <v>39</v>
      </c>
      <c r="G28" s="4"/>
    </row>
    <row r="29" spans="1:17" s="2" customFormat="1" ht="21" x14ac:dyDescent="0.4">
      <c r="A29" s="5">
        <v>26</v>
      </c>
      <c r="B29" s="3" t="s">
        <v>42</v>
      </c>
      <c r="C29" s="4">
        <v>0</v>
      </c>
      <c r="D29" s="4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7" s="2" customFormat="1" ht="21" x14ac:dyDescent="0.4">
      <c r="A30" s="5">
        <v>27</v>
      </c>
      <c r="B30" s="3" t="s">
        <v>7</v>
      </c>
      <c r="C30" s="4">
        <v>0</v>
      </c>
      <c r="D30" s="4">
        <v>165</v>
      </c>
      <c r="E30" s="4">
        <v>0</v>
      </c>
      <c r="F30" s="4">
        <v>0</v>
      </c>
      <c r="G30" s="4">
        <v>0</v>
      </c>
      <c r="O30" s="4">
        <f>SUM(C30:N30)</f>
        <v>165</v>
      </c>
      <c r="Q30" s="4"/>
    </row>
    <row r="31" spans="1:17" ht="21" x14ac:dyDescent="0.4">
      <c r="A31" s="5">
        <v>28</v>
      </c>
      <c r="B31" s="3" t="s">
        <v>43</v>
      </c>
      <c r="C31" s="9">
        <v>5</v>
      </c>
      <c r="D31" s="9">
        <v>5</v>
      </c>
      <c r="E31" s="4">
        <v>21</v>
      </c>
      <c r="F31" s="4">
        <v>15</v>
      </c>
      <c r="G31" s="8"/>
    </row>
    <row r="32" spans="1:17" ht="21" x14ac:dyDescent="0.4">
      <c r="A32" s="5">
        <v>29</v>
      </c>
      <c r="B32" s="3" t="s">
        <v>44</v>
      </c>
      <c r="C32" s="4">
        <v>0</v>
      </c>
      <c r="D32" s="4">
        <v>0</v>
      </c>
      <c r="E32" s="4"/>
      <c r="F32" s="2"/>
      <c r="G32" s="8"/>
    </row>
    <row r="33" spans="1:17" ht="21" x14ac:dyDescent="0.4">
      <c r="A33" s="5">
        <v>30</v>
      </c>
      <c r="B33" s="3" t="s">
        <v>45</v>
      </c>
      <c r="C33" s="4">
        <v>12</v>
      </c>
      <c r="D33" s="4">
        <v>14</v>
      </c>
      <c r="E33" s="4"/>
      <c r="F33" s="2"/>
      <c r="G33" s="8"/>
    </row>
    <row r="34" spans="1:17" ht="21" x14ac:dyDescent="0.4">
      <c r="A34" s="5">
        <v>31</v>
      </c>
      <c r="B34" s="3" t="s">
        <v>46</v>
      </c>
      <c r="C34" s="4">
        <v>9</v>
      </c>
      <c r="D34" s="4">
        <v>14</v>
      </c>
      <c r="E34" s="4">
        <v>12</v>
      </c>
      <c r="F34" s="4">
        <v>4</v>
      </c>
      <c r="G34" s="8"/>
    </row>
    <row r="35" spans="1:17" ht="21" x14ac:dyDescent="0.4">
      <c r="A35" s="5">
        <v>32</v>
      </c>
      <c r="B35" s="3" t="s">
        <v>47</v>
      </c>
      <c r="C35" s="4">
        <v>41</v>
      </c>
      <c r="D35" s="4">
        <v>51</v>
      </c>
      <c r="E35" s="4">
        <v>0</v>
      </c>
      <c r="F35" s="4">
        <v>12</v>
      </c>
      <c r="G35" s="4">
        <v>14</v>
      </c>
    </row>
    <row r="36" spans="1:17" ht="21" x14ac:dyDescent="0.4">
      <c r="B36" s="7" t="s">
        <v>17</v>
      </c>
      <c r="C36" s="4">
        <f>SUM(C4:C35)</f>
        <v>1452</v>
      </c>
      <c r="D36" s="4">
        <f>SUM(D4:D35)</f>
        <v>1630</v>
      </c>
      <c r="E36" s="4">
        <f>SUM(E4:E35)</f>
        <v>1398</v>
      </c>
      <c r="F36" s="4">
        <f>SUM(F4:F35)</f>
        <v>1219</v>
      </c>
      <c r="G36" s="4">
        <f>SUM(G4:G35)</f>
        <v>1018</v>
      </c>
      <c r="O36" s="8">
        <f>SUM(C36:N36)</f>
        <v>6717</v>
      </c>
      <c r="Q36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2020-03-03T04:23:27Z</dcterms:created>
  <dcterms:modified xsi:type="dcterms:W3CDTF">2020-06-15T03:36:41Z</dcterms:modified>
</cp:coreProperties>
</file>